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清水\コロナ対策\"/>
    </mc:Choice>
  </mc:AlternateContent>
  <xr:revisionPtr revIDLastSave="0" documentId="13_ncr:1_{E9C43194-72CD-4C93-B878-27F9A096BA2A}" xr6:coauthVersionLast="45" xr6:coauthVersionMax="45" xr10:uidLastSave="{00000000-0000-0000-0000-000000000000}"/>
  <bookViews>
    <workbookView xWindow="-120" yWindow="-120" windowWidth="29040" windowHeight="15840" xr2:uid="{1C6BDD60-7B81-48F6-8963-48C41B96682A}"/>
  </bookViews>
  <sheets>
    <sheet name="hoshitori" sheetId="1" r:id="rId1"/>
  </sheets>
  <definedNames>
    <definedName name="_xlnm.Print_Area" localSheetId="0">hoshitori!$A$1:$J$33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4" i="1"/>
  <c r="J5" i="1"/>
  <c r="K5" i="1" s="1"/>
  <c r="J6" i="1"/>
  <c r="K6" i="1" s="1"/>
  <c r="J7" i="1"/>
  <c r="K7" i="1" s="1"/>
  <c r="J8" i="1"/>
  <c r="K8" i="1" s="1"/>
  <c r="J9" i="1"/>
  <c r="K9" i="1" s="1"/>
  <c r="J10" i="1"/>
  <c r="J11" i="1"/>
  <c r="J12" i="1"/>
  <c r="J13" i="1"/>
  <c r="K13" i="1" s="1"/>
  <c r="J14" i="1"/>
  <c r="K14" i="1" s="1"/>
  <c r="J15" i="1"/>
  <c r="K15" i="1" s="1"/>
  <c r="J16" i="1"/>
  <c r="K16" i="1" s="1"/>
  <c r="J17" i="1"/>
  <c r="K17" i="1" s="1"/>
  <c r="J18" i="1"/>
  <c r="J19" i="1"/>
  <c r="J20" i="1"/>
  <c r="J21" i="1"/>
  <c r="K21" i="1" s="1"/>
  <c r="J22" i="1"/>
  <c r="K22" i="1" s="1"/>
  <c r="J23" i="1"/>
  <c r="K23" i="1" s="1"/>
  <c r="J24" i="1"/>
  <c r="K24" i="1" s="1"/>
  <c r="J25" i="1"/>
  <c r="K25" i="1" s="1"/>
  <c r="J26" i="1"/>
  <c r="J27" i="1"/>
  <c r="J28" i="1"/>
  <c r="J29" i="1"/>
  <c r="K29" i="1" s="1"/>
  <c r="J30" i="1"/>
  <c r="K30" i="1" s="1"/>
  <c r="J31" i="1"/>
  <c r="K31" i="1" s="1"/>
  <c r="J32" i="1"/>
  <c r="K32" i="1" s="1"/>
  <c r="K4" i="1"/>
  <c r="L4" i="1" s="1"/>
  <c r="K10" i="1"/>
  <c r="K11" i="1"/>
  <c r="K12" i="1"/>
  <c r="K18" i="1"/>
  <c r="K19" i="1"/>
  <c r="K20" i="1"/>
  <c r="K26" i="1"/>
  <c r="K27" i="1"/>
  <c r="K28" i="1"/>
  <c r="J3" i="1"/>
  <c r="K3" i="1" s="1"/>
  <c r="L3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I33" i="1" l="1"/>
  <c r="H33" i="1"/>
  <c r="F33" i="1"/>
  <c r="E33" i="1"/>
  <c r="H1" i="1"/>
</calcChain>
</file>

<file path=xl/sharedStrings.xml><?xml version="1.0" encoding="utf-8"?>
<sst xmlns="http://schemas.openxmlformats.org/spreadsheetml/2006/main" count="13" uniqueCount="12">
  <si>
    <t>No.</t>
    <phoneticPr fontId="2"/>
  </si>
  <si>
    <t>ご氏名</t>
    <rPh sb="1" eb="3">
      <t>シメイ</t>
    </rPh>
    <phoneticPr fontId="2"/>
  </si>
  <si>
    <t>泊</t>
    <rPh sb="0" eb="1">
      <t>ハク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</si>
  <si>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</si>
  <si>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</si>
  <si>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合計</t>
    <rPh sb="0" eb="2">
      <t>ゴウケイ</t>
    </rPh>
    <phoneticPr fontId="2"/>
  </si>
  <si>
    <t>夕</t>
    <phoneticPr fontId="2"/>
  </si>
  <si>
    <t>希望　部屋割</t>
    <rPh sb="0" eb="2">
      <t>キボウ</t>
    </rPh>
    <rPh sb="3" eb="6">
      <t>ヘヤワリ</t>
    </rPh>
    <phoneticPr fontId="2"/>
  </si>
  <si>
    <t>合計金額</t>
    <rPh sb="0" eb="2">
      <t>ゴウケイ</t>
    </rPh>
    <rPh sb="2" eb="4">
      <t>キンガク</t>
    </rPh>
    <phoneticPr fontId="2"/>
  </si>
  <si>
    <t>みなみまき村泊まってクーポン割引後</t>
    <rPh sb="5" eb="6">
      <t>ムラ</t>
    </rPh>
    <rPh sb="6" eb="7">
      <t>ト</t>
    </rPh>
    <rPh sb="14" eb="17">
      <t>ワリビキゴ</t>
    </rPh>
    <phoneticPr fontId="2"/>
  </si>
  <si>
    <t>GOTOトラベル　　　　割引後</t>
    <rPh sb="12" eb="15">
      <t>ワリビキゴ</t>
    </rPh>
    <phoneticPr fontId="2"/>
  </si>
  <si>
    <t>GOTO　トラベル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</si>
</sst>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m/d\(aaa\)"/>
    <numFmt numFmtId="177" formatCode="m/d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0" fillId="0" borderId="11" xfId="1" applyFont="1" applyBorder="1" applyProtection="1">
      <alignment vertical="center"/>
    </xf>
    <xf numFmtId="38" fontId="0" fillId="0" borderId="12" xfId="1" applyFont="1" applyBorder="1" applyProtection="1">
      <alignment vertical="center"/>
    </xf>
    <xf numFmtId="38" fontId="0" fillId="0" borderId="18" xfId="1" applyFont="1" applyBorder="1" applyProtection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Protection="1">
      <alignment vertical="center"/>
      <protection hidden="1"/>
    </xf>
    <xf numFmtId="38" fontId="0" fillId="0" borderId="11" xfId="1" applyFont="1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38" fontId="0" fillId="0" borderId="12" xfId="1" applyFont="1" applyBorder="1" applyProtection="1">
      <alignment vertical="center"/>
      <protection hidden="1"/>
    </xf>
    <xf numFmtId="0" fontId="0" fillId="0" borderId="18" xfId="0" applyBorder="1" applyProtection="1">
      <alignment vertical="center"/>
      <protection hidden="1"/>
    </xf>
    <xf numFmtId="38" fontId="0" fillId="0" borderId="18" xfId="1" applyFont="1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38" fontId="0" fillId="0" borderId="0" xfId="1" applyFont="1" applyProtection="1">
      <alignment vertical="center"/>
    </xf>
    <xf numFmtId="0" fontId="0" fillId="0" borderId="26" xfId="0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hidden="1"/>
    </xf>
    <xf numFmtId="38" fontId="0" fillId="3" borderId="7" xfId="1" applyFont="1" applyFill="1" applyBorder="1" applyProtection="1">
      <alignment vertical="center"/>
    </xf>
    <xf numFmtId="38" fontId="0" fillId="3" borderId="29" xfId="1" applyFont="1" applyFill="1" applyBorder="1" applyProtection="1">
      <alignment vertical="center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42" fontId="5" fillId="0" borderId="30" xfId="1" applyNumberFormat="1" applyFont="1" applyBorder="1" applyProtection="1">
      <alignment vertical="center"/>
      <protection hidden="1"/>
    </xf>
    <xf numFmtId="38" fontId="3" fillId="0" borderId="11" xfId="1" applyFont="1" applyBorder="1" applyAlignment="1" applyProtection="1">
      <alignment horizontal="center" vertical="center" wrapText="1"/>
    </xf>
    <xf numFmtId="38" fontId="3" fillId="0" borderId="25" xfId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76" fontId="4" fillId="0" borderId="3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177" fontId="0" fillId="0" borderId="7" xfId="0" applyNumberFormat="1" applyBorder="1" applyAlignment="1" applyProtection="1">
      <alignment horizontal="center" vertical="center"/>
      <protection hidden="1"/>
    </xf>
    <xf numFmtId="176" fontId="4" fillId="0" borderId="6" xfId="0" applyNumberFormat="1" applyFont="1" applyBorder="1" applyAlignment="1" applyProtection="1">
      <alignment horizontal="center" vertical="center"/>
      <protection hidden="1"/>
    </xf>
    <xf numFmtId="176" fontId="4" fillId="0" borderId="3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B134-07A0-472D-8D2F-2724D5285C41}">
  <dimension ref="A1:L33"/>
  <sheetViews>
    <sheetView showZeros="0" tabSelected="1" view="pageBreakPreview" zoomScaleNormal="100" zoomScaleSheetLayoutView="100" workbookViewId="0">
      <selection activeCell="R18" sqref="R18"/>
    </sheetView>
  </sheetViews>
  <sheetFormatPr defaultRowHeight="18.75" x14ac:dyDescent="0.4"/>
  <cols>
    <col min="1" max="1" width="4.125" bestFit="1" customWidth="1"/>
    <col min="2" max="2" width="15" customWidth="1"/>
    <col min="3" max="3" width="5.875" customWidth="1"/>
    <col min="4" max="4" width="9.375" customWidth="1"/>
    <col min="5" max="9" width="3.5" customWidth="1"/>
    <col min="10" max="10" width="15.25" customWidth="1"/>
    <col min="11" max="12" width="15" style="28" customWidth="1"/>
  </cols>
  <sheetData>
    <row r="1" spans="1:12" x14ac:dyDescent="0.4">
      <c r="A1" s="39" t="s">
        <v>0</v>
      </c>
      <c r="B1" s="41" t="s">
        <v>1</v>
      </c>
      <c r="C1" s="44" t="s">
        <v>7</v>
      </c>
      <c r="D1" s="50" t="s">
        <v>11</v>
      </c>
      <c r="E1" s="43">
        <v>44191</v>
      </c>
      <c r="F1" s="43"/>
      <c r="G1" s="43"/>
      <c r="H1" s="48">
        <f>IF(E1="","",E1+1)</f>
        <v>44192</v>
      </c>
      <c r="I1" s="49"/>
      <c r="J1" s="46" t="s">
        <v>8</v>
      </c>
      <c r="K1" s="37" t="s">
        <v>10</v>
      </c>
      <c r="L1" s="37" t="s">
        <v>9</v>
      </c>
    </row>
    <row r="2" spans="1:12" x14ac:dyDescent="0.4">
      <c r="A2" s="40"/>
      <c r="B2" s="42"/>
      <c r="C2" s="45"/>
      <c r="D2" s="51"/>
      <c r="E2" s="13" t="s">
        <v>4</v>
      </c>
      <c r="F2" s="14" t="s">
        <v>6</v>
      </c>
      <c r="G2" s="29" t="s">
        <v>2</v>
      </c>
      <c r="H2" s="15" t="s">
        <v>3</v>
      </c>
      <c r="I2" s="14" t="s">
        <v>4</v>
      </c>
      <c r="J2" s="47"/>
      <c r="K2" s="38"/>
      <c r="L2" s="38"/>
    </row>
    <row r="3" spans="1:12" ht="20.25" customHeight="1" x14ac:dyDescent="0.4">
      <c r="A3" s="16">
        <v>1</v>
      </c>
      <c r="B3" s="11"/>
      <c r="C3" s="11"/>
      <c r="D3" s="34"/>
      <c r="E3" s="4"/>
      <c r="F3" s="6"/>
      <c r="G3" s="30"/>
      <c r="H3" s="5"/>
      <c r="I3" s="6"/>
      <c r="J3" s="17">
        <f>(E3+H3+I3)*1100+F3*2100+G3*9600</f>
        <v>0</v>
      </c>
      <c r="K3" s="1">
        <f>IF(D3="適用する",IF(G3=1,IFERROR(J3*0.65,""),"適用外"),J3)</f>
        <v>0</v>
      </c>
      <c r="L3" s="1" t="str">
        <f t="shared" ref="L3:L32" si="0">IF(G3=1,IF(J3&gt;=15000,K3-5000,IF(J3&gt;=10000,K3-4000,IF(J3&gt;=6000,K3-3000,"適用外"))),"適用外")</f>
        <v>適用外</v>
      </c>
    </row>
    <row r="4" spans="1:12" ht="20.25" customHeight="1" x14ac:dyDescent="0.4">
      <c r="A4" s="18">
        <v>2</v>
      </c>
      <c r="B4" s="12"/>
      <c r="C4" s="12"/>
      <c r="D4" s="35"/>
      <c r="E4" s="7"/>
      <c r="F4" s="9"/>
      <c r="G4" s="10"/>
      <c r="H4" s="8"/>
      <c r="I4" s="9"/>
      <c r="J4" s="19">
        <f t="shared" ref="J4:J32" si="1">(E4+H4+I4)*1100+F4*2100+G4*9600</f>
        <v>0</v>
      </c>
      <c r="K4" s="2">
        <f t="shared" ref="K4:K32" si="2">IF(D4="適用する",IF(G4=1,IFERROR(J4*0.65,""),"適用外"),J4)</f>
        <v>0</v>
      </c>
      <c r="L4" s="2" t="str">
        <f t="shared" si="0"/>
        <v>適用外</v>
      </c>
    </row>
    <row r="5" spans="1:12" ht="20.25" customHeight="1" x14ac:dyDescent="0.4">
      <c r="A5" s="18">
        <v>3</v>
      </c>
      <c r="B5" s="12"/>
      <c r="C5" s="12"/>
      <c r="D5" s="35"/>
      <c r="E5" s="7"/>
      <c r="F5" s="9"/>
      <c r="G5" s="10"/>
      <c r="H5" s="8"/>
      <c r="I5" s="9"/>
      <c r="J5" s="19">
        <f t="shared" si="1"/>
        <v>0</v>
      </c>
      <c r="K5" s="2">
        <f t="shared" si="2"/>
        <v>0</v>
      </c>
      <c r="L5" s="2" t="str">
        <f t="shared" si="0"/>
        <v>適用外</v>
      </c>
    </row>
    <row r="6" spans="1:12" ht="20.25" customHeight="1" x14ac:dyDescent="0.4">
      <c r="A6" s="18">
        <v>4</v>
      </c>
      <c r="B6" s="12"/>
      <c r="C6" s="12"/>
      <c r="D6" s="35"/>
      <c r="E6" s="7"/>
      <c r="F6" s="9"/>
      <c r="G6" s="10"/>
      <c r="H6" s="8"/>
      <c r="I6" s="9"/>
      <c r="J6" s="19">
        <f t="shared" si="1"/>
        <v>0</v>
      </c>
      <c r="K6" s="2">
        <f t="shared" si="2"/>
        <v>0</v>
      </c>
      <c r="L6" s="2" t="str">
        <f t="shared" si="0"/>
        <v>適用外</v>
      </c>
    </row>
    <row r="7" spans="1:12" ht="20.25" customHeight="1" x14ac:dyDescent="0.4">
      <c r="A7" s="18">
        <v>5</v>
      </c>
      <c r="B7" s="12"/>
      <c r="C7" s="12"/>
      <c r="D7" s="35"/>
      <c r="E7" s="7"/>
      <c r="F7" s="9"/>
      <c r="G7" s="10"/>
      <c r="H7" s="8"/>
      <c r="I7" s="9"/>
      <c r="J7" s="19">
        <f t="shared" si="1"/>
        <v>0</v>
      </c>
      <c r="K7" s="2">
        <f t="shared" si="2"/>
        <v>0</v>
      </c>
      <c r="L7" s="2" t="str">
        <f t="shared" si="0"/>
        <v>適用外</v>
      </c>
    </row>
    <row r="8" spans="1:12" ht="20.25" customHeight="1" x14ac:dyDescent="0.4">
      <c r="A8" s="18">
        <v>6</v>
      </c>
      <c r="B8" s="12"/>
      <c r="C8" s="12"/>
      <c r="D8" s="35"/>
      <c r="E8" s="7"/>
      <c r="F8" s="9"/>
      <c r="G8" s="10"/>
      <c r="H8" s="8"/>
      <c r="I8" s="9"/>
      <c r="J8" s="19">
        <f t="shared" si="1"/>
        <v>0</v>
      </c>
      <c r="K8" s="2">
        <f t="shared" si="2"/>
        <v>0</v>
      </c>
      <c r="L8" s="2" t="str">
        <f t="shared" si="0"/>
        <v>適用外</v>
      </c>
    </row>
    <row r="9" spans="1:12" ht="20.25" customHeight="1" x14ac:dyDescent="0.4">
      <c r="A9" s="18">
        <v>7</v>
      </c>
      <c r="B9" s="12"/>
      <c r="C9" s="12"/>
      <c r="D9" s="35"/>
      <c r="E9" s="7"/>
      <c r="F9" s="9"/>
      <c r="G9" s="10"/>
      <c r="H9" s="8"/>
      <c r="I9" s="9"/>
      <c r="J9" s="19">
        <f t="shared" si="1"/>
        <v>0</v>
      </c>
      <c r="K9" s="2">
        <f t="shared" si="2"/>
        <v>0</v>
      </c>
      <c r="L9" s="2" t="str">
        <f t="shared" si="0"/>
        <v>適用外</v>
      </c>
    </row>
    <row r="10" spans="1:12" ht="20.25" customHeight="1" x14ac:dyDescent="0.4">
      <c r="A10" s="18">
        <v>8</v>
      </c>
      <c r="B10" s="12"/>
      <c r="C10" s="12"/>
      <c r="D10" s="35"/>
      <c r="E10" s="7"/>
      <c r="F10" s="9"/>
      <c r="G10" s="10"/>
      <c r="H10" s="8"/>
      <c r="I10" s="9"/>
      <c r="J10" s="19">
        <f t="shared" si="1"/>
        <v>0</v>
      </c>
      <c r="K10" s="2">
        <f t="shared" si="2"/>
        <v>0</v>
      </c>
      <c r="L10" s="2" t="str">
        <f t="shared" si="0"/>
        <v>適用外</v>
      </c>
    </row>
    <row r="11" spans="1:12" ht="20.25" customHeight="1" x14ac:dyDescent="0.4">
      <c r="A11" s="18">
        <v>9</v>
      </c>
      <c r="B11" s="12"/>
      <c r="C11" s="12"/>
      <c r="D11" s="35"/>
      <c r="E11" s="7"/>
      <c r="F11" s="9"/>
      <c r="G11" s="10"/>
      <c r="H11" s="8"/>
      <c r="I11" s="9"/>
      <c r="J11" s="19">
        <f t="shared" si="1"/>
        <v>0</v>
      </c>
      <c r="K11" s="2">
        <f t="shared" si="2"/>
        <v>0</v>
      </c>
      <c r="L11" s="2" t="str">
        <f t="shared" si="0"/>
        <v>適用外</v>
      </c>
    </row>
    <row r="12" spans="1:12" ht="20.25" customHeight="1" x14ac:dyDescent="0.4">
      <c r="A12" s="18">
        <v>10</v>
      </c>
      <c r="B12" s="12"/>
      <c r="C12" s="12"/>
      <c r="D12" s="35"/>
      <c r="E12" s="7"/>
      <c r="F12" s="9"/>
      <c r="G12" s="10"/>
      <c r="H12" s="8"/>
      <c r="I12" s="9"/>
      <c r="J12" s="19">
        <f t="shared" si="1"/>
        <v>0</v>
      </c>
      <c r="K12" s="2">
        <f t="shared" si="2"/>
        <v>0</v>
      </c>
      <c r="L12" s="2" t="str">
        <f t="shared" si="0"/>
        <v>適用外</v>
      </c>
    </row>
    <row r="13" spans="1:12" ht="20.25" customHeight="1" x14ac:dyDescent="0.4">
      <c r="A13" s="18">
        <v>11</v>
      </c>
      <c r="B13" s="12"/>
      <c r="C13" s="12"/>
      <c r="D13" s="35"/>
      <c r="E13" s="7"/>
      <c r="F13" s="9"/>
      <c r="G13" s="10"/>
      <c r="H13" s="8"/>
      <c r="I13" s="9"/>
      <c r="J13" s="19">
        <f t="shared" si="1"/>
        <v>0</v>
      </c>
      <c r="K13" s="2">
        <f t="shared" si="2"/>
        <v>0</v>
      </c>
      <c r="L13" s="2" t="str">
        <f t="shared" si="0"/>
        <v>適用外</v>
      </c>
    </row>
    <row r="14" spans="1:12" ht="20.25" customHeight="1" x14ac:dyDescent="0.4">
      <c r="A14" s="18">
        <v>12</v>
      </c>
      <c r="B14" s="12"/>
      <c r="C14" s="12"/>
      <c r="D14" s="35"/>
      <c r="E14" s="7"/>
      <c r="F14" s="9"/>
      <c r="G14" s="10"/>
      <c r="H14" s="8"/>
      <c r="I14" s="9"/>
      <c r="J14" s="19">
        <f t="shared" si="1"/>
        <v>0</v>
      </c>
      <c r="K14" s="2">
        <f t="shared" si="2"/>
        <v>0</v>
      </c>
      <c r="L14" s="2" t="str">
        <f t="shared" si="0"/>
        <v>適用外</v>
      </c>
    </row>
    <row r="15" spans="1:12" ht="20.25" customHeight="1" x14ac:dyDescent="0.4">
      <c r="A15" s="18">
        <v>13</v>
      </c>
      <c r="B15" s="12"/>
      <c r="C15" s="12"/>
      <c r="D15" s="35"/>
      <c r="E15" s="7"/>
      <c r="F15" s="9"/>
      <c r="G15" s="10"/>
      <c r="H15" s="8"/>
      <c r="I15" s="9"/>
      <c r="J15" s="19">
        <f t="shared" si="1"/>
        <v>0</v>
      </c>
      <c r="K15" s="2">
        <f t="shared" si="2"/>
        <v>0</v>
      </c>
      <c r="L15" s="2" t="str">
        <f t="shared" si="0"/>
        <v>適用外</v>
      </c>
    </row>
    <row r="16" spans="1:12" ht="20.25" customHeight="1" x14ac:dyDescent="0.4">
      <c r="A16" s="18">
        <v>14</v>
      </c>
      <c r="B16" s="12"/>
      <c r="C16" s="12"/>
      <c r="D16" s="35"/>
      <c r="E16" s="7"/>
      <c r="F16" s="9"/>
      <c r="G16" s="10"/>
      <c r="H16" s="8"/>
      <c r="I16" s="9"/>
      <c r="J16" s="19">
        <f t="shared" si="1"/>
        <v>0</v>
      </c>
      <c r="K16" s="2">
        <f t="shared" si="2"/>
        <v>0</v>
      </c>
      <c r="L16" s="2" t="str">
        <f t="shared" si="0"/>
        <v>適用外</v>
      </c>
    </row>
    <row r="17" spans="1:12" ht="20.25" customHeight="1" x14ac:dyDescent="0.4">
      <c r="A17" s="18">
        <v>15</v>
      </c>
      <c r="B17" s="12"/>
      <c r="C17" s="12"/>
      <c r="D17" s="35"/>
      <c r="E17" s="7"/>
      <c r="F17" s="9"/>
      <c r="G17" s="10"/>
      <c r="H17" s="8"/>
      <c r="I17" s="9"/>
      <c r="J17" s="19">
        <f t="shared" si="1"/>
        <v>0</v>
      </c>
      <c r="K17" s="2">
        <f t="shared" si="2"/>
        <v>0</v>
      </c>
      <c r="L17" s="2" t="str">
        <f t="shared" si="0"/>
        <v>適用外</v>
      </c>
    </row>
    <row r="18" spans="1:12" ht="20.25" customHeight="1" x14ac:dyDescent="0.4">
      <c r="A18" s="18">
        <v>16</v>
      </c>
      <c r="B18" s="12"/>
      <c r="C18" s="12"/>
      <c r="D18" s="35"/>
      <c r="E18" s="7"/>
      <c r="F18" s="9"/>
      <c r="G18" s="10"/>
      <c r="H18" s="8"/>
      <c r="I18" s="9"/>
      <c r="J18" s="19">
        <f t="shared" si="1"/>
        <v>0</v>
      </c>
      <c r="K18" s="2">
        <f t="shared" si="2"/>
        <v>0</v>
      </c>
      <c r="L18" s="2" t="str">
        <f t="shared" si="0"/>
        <v>適用外</v>
      </c>
    </row>
    <row r="19" spans="1:12" ht="20.25" customHeight="1" x14ac:dyDescent="0.4">
      <c r="A19" s="18">
        <v>17</v>
      </c>
      <c r="B19" s="12"/>
      <c r="C19" s="12"/>
      <c r="D19" s="35"/>
      <c r="E19" s="7"/>
      <c r="F19" s="9"/>
      <c r="G19" s="10"/>
      <c r="H19" s="8"/>
      <c r="I19" s="9"/>
      <c r="J19" s="19">
        <f t="shared" si="1"/>
        <v>0</v>
      </c>
      <c r="K19" s="2">
        <f t="shared" si="2"/>
        <v>0</v>
      </c>
      <c r="L19" s="2" t="str">
        <f t="shared" si="0"/>
        <v>適用外</v>
      </c>
    </row>
    <row r="20" spans="1:12" ht="20.25" customHeight="1" x14ac:dyDescent="0.4">
      <c r="A20" s="18">
        <v>18</v>
      </c>
      <c r="B20" s="12"/>
      <c r="C20" s="12"/>
      <c r="D20" s="35"/>
      <c r="E20" s="7"/>
      <c r="F20" s="9"/>
      <c r="G20" s="10"/>
      <c r="H20" s="8"/>
      <c r="I20" s="9"/>
      <c r="J20" s="19">
        <f t="shared" si="1"/>
        <v>0</v>
      </c>
      <c r="K20" s="2">
        <f t="shared" si="2"/>
        <v>0</v>
      </c>
      <c r="L20" s="2" t="str">
        <f t="shared" si="0"/>
        <v>適用外</v>
      </c>
    </row>
    <row r="21" spans="1:12" ht="20.25" customHeight="1" x14ac:dyDescent="0.4">
      <c r="A21" s="18">
        <v>19</v>
      </c>
      <c r="B21" s="12"/>
      <c r="C21" s="12"/>
      <c r="D21" s="35"/>
      <c r="E21" s="7"/>
      <c r="F21" s="9"/>
      <c r="G21" s="10"/>
      <c r="H21" s="8"/>
      <c r="I21" s="9"/>
      <c r="J21" s="19">
        <f t="shared" si="1"/>
        <v>0</v>
      </c>
      <c r="K21" s="2">
        <f t="shared" si="2"/>
        <v>0</v>
      </c>
      <c r="L21" s="2" t="str">
        <f t="shared" si="0"/>
        <v>適用外</v>
      </c>
    </row>
    <row r="22" spans="1:12" ht="20.25" customHeight="1" x14ac:dyDescent="0.4">
      <c r="A22" s="18">
        <v>20</v>
      </c>
      <c r="B22" s="12"/>
      <c r="C22" s="12"/>
      <c r="D22" s="35"/>
      <c r="E22" s="7"/>
      <c r="F22" s="9"/>
      <c r="G22" s="10"/>
      <c r="H22" s="8"/>
      <c r="I22" s="9"/>
      <c r="J22" s="19">
        <f t="shared" si="1"/>
        <v>0</v>
      </c>
      <c r="K22" s="2">
        <f t="shared" si="2"/>
        <v>0</v>
      </c>
      <c r="L22" s="2" t="str">
        <f t="shared" si="0"/>
        <v>適用外</v>
      </c>
    </row>
    <row r="23" spans="1:12" ht="20.25" customHeight="1" x14ac:dyDescent="0.4">
      <c r="A23" s="18">
        <v>21</v>
      </c>
      <c r="B23" s="12"/>
      <c r="C23" s="12"/>
      <c r="D23" s="35"/>
      <c r="E23" s="7"/>
      <c r="F23" s="9"/>
      <c r="G23" s="10"/>
      <c r="H23" s="8"/>
      <c r="I23" s="9"/>
      <c r="J23" s="19">
        <f t="shared" si="1"/>
        <v>0</v>
      </c>
      <c r="K23" s="2">
        <f t="shared" si="2"/>
        <v>0</v>
      </c>
      <c r="L23" s="2" t="str">
        <f t="shared" si="0"/>
        <v>適用外</v>
      </c>
    </row>
    <row r="24" spans="1:12" ht="20.25" customHeight="1" x14ac:dyDescent="0.4">
      <c r="A24" s="18">
        <v>22</v>
      </c>
      <c r="B24" s="12"/>
      <c r="C24" s="12"/>
      <c r="D24" s="35"/>
      <c r="E24" s="7"/>
      <c r="F24" s="9"/>
      <c r="G24" s="10"/>
      <c r="H24" s="8"/>
      <c r="I24" s="9"/>
      <c r="J24" s="19">
        <f t="shared" si="1"/>
        <v>0</v>
      </c>
      <c r="K24" s="2">
        <f t="shared" si="2"/>
        <v>0</v>
      </c>
      <c r="L24" s="2" t="str">
        <f t="shared" si="0"/>
        <v>適用外</v>
      </c>
    </row>
    <row r="25" spans="1:12" ht="20.25" customHeight="1" x14ac:dyDescent="0.4">
      <c r="A25" s="18">
        <v>23</v>
      </c>
      <c r="B25" s="12"/>
      <c r="C25" s="12"/>
      <c r="D25" s="35"/>
      <c r="E25" s="7"/>
      <c r="F25" s="9"/>
      <c r="G25" s="10"/>
      <c r="H25" s="8"/>
      <c r="I25" s="9"/>
      <c r="J25" s="19">
        <f t="shared" si="1"/>
        <v>0</v>
      </c>
      <c r="K25" s="2">
        <f t="shared" si="2"/>
        <v>0</v>
      </c>
      <c r="L25" s="2" t="str">
        <f t="shared" si="0"/>
        <v>適用外</v>
      </c>
    </row>
    <row r="26" spans="1:12" ht="20.25" customHeight="1" x14ac:dyDescent="0.4">
      <c r="A26" s="18">
        <v>24</v>
      </c>
      <c r="B26" s="12"/>
      <c r="C26" s="12"/>
      <c r="D26" s="35"/>
      <c r="E26" s="7"/>
      <c r="F26" s="9"/>
      <c r="G26" s="10"/>
      <c r="H26" s="8"/>
      <c r="I26" s="9"/>
      <c r="J26" s="19">
        <f t="shared" si="1"/>
        <v>0</v>
      </c>
      <c r="K26" s="2">
        <f t="shared" si="2"/>
        <v>0</v>
      </c>
      <c r="L26" s="2" t="str">
        <f t="shared" si="0"/>
        <v>適用外</v>
      </c>
    </row>
    <row r="27" spans="1:12" ht="20.25" customHeight="1" x14ac:dyDescent="0.4">
      <c r="A27" s="18">
        <v>25</v>
      </c>
      <c r="B27" s="12"/>
      <c r="C27" s="12"/>
      <c r="D27" s="35"/>
      <c r="E27" s="7"/>
      <c r="F27" s="9"/>
      <c r="G27" s="10"/>
      <c r="H27" s="8"/>
      <c r="I27" s="9"/>
      <c r="J27" s="19">
        <f t="shared" si="1"/>
        <v>0</v>
      </c>
      <c r="K27" s="2">
        <f t="shared" si="2"/>
        <v>0</v>
      </c>
      <c r="L27" s="2" t="str">
        <f t="shared" si="0"/>
        <v>適用外</v>
      </c>
    </row>
    <row r="28" spans="1:12" ht="20.25" customHeight="1" x14ac:dyDescent="0.4">
      <c r="A28" s="18">
        <v>26</v>
      </c>
      <c r="B28" s="12"/>
      <c r="C28" s="12"/>
      <c r="D28" s="35"/>
      <c r="E28" s="7"/>
      <c r="F28" s="9"/>
      <c r="G28" s="10"/>
      <c r="H28" s="8"/>
      <c r="I28" s="9"/>
      <c r="J28" s="19">
        <f t="shared" si="1"/>
        <v>0</v>
      </c>
      <c r="K28" s="2">
        <f t="shared" si="2"/>
        <v>0</v>
      </c>
      <c r="L28" s="2" t="str">
        <f t="shared" si="0"/>
        <v>適用外</v>
      </c>
    </row>
    <row r="29" spans="1:12" ht="20.25" customHeight="1" x14ac:dyDescent="0.4">
      <c r="A29" s="18">
        <v>27</v>
      </c>
      <c r="B29" s="12"/>
      <c r="C29" s="12"/>
      <c r="D29" s="35"/>
      <c r="E29" s="7"/>
      <c r="F29" s="9"/>
      <c r="G29" s="10"/>
      <c r="H29" s="8"/>
      <c r="I29" s="9"/>
      <c r="J29" s="19">
        <f t="shared" si="1"/>
        <v>0</v>
      </c>
      <c r="K29" s="2">
        <f t="shared" si="2"/>
        <v>0</v>
      </c>
      <c r="L29" s="2" t="str">
        <f t="shared" si="0"/>
        <v>適用外</v>
      </c>
    </row>
    <row r="30" spans="1:12" ht="20.25" customHeight="1" x14ac:dyDescent="0.4">
      <c r="A30" s="18">
        <v>28</v>
      </c>
      <c r="B30" s="12"/>
      <c r="C30" s="12"/>
      <c r="D30" s="35"/>
      <c r="E30" s="7"/>
      <c r="F30" s="9"/>
      <c r="G30" s="10"/>
      <c r="H30" s="8"/>
      <c r="I30" s="9"/>
      <c r="J30" s="19">
        <f t="shared" si="1"/>
        <v>0</v>
      </c>
      <c r="K30" s="2">
        <f t="shared" si="2"/>
        <v>0</v>
      </c>
      <c r="L30" s="2" t="str">
        <f t="shared" si="0"/>
        <v>適用外</v>
      </c>
    </row>
    <row r="31" spans="1:12" ht="20.25" customHeight="1" x14ac:dyDescent="0.4">
      <c r="A31" s="18">
        <v>29</v>
      </c>
      <c r="B31" s="12"/>
      <c r="C31" s="12"/>
      <c r="D31" s="35"/>
      <c r="E31" s="7"/>
      <c r="F31" s="9"/>
      <c r="G31" s="10"/>
      <c r="H31" s="8"/>
      <c r="I31" s="9"/>
      <c r="J31" s="19">
        <f t="shared" si="1"/>
        <v>0</v>
      </c>
      <c r="K31" s="2">
        <f t="shared" si="2"/>
        <v>0</v>
      </c>
      <c r="L31" s="2" t="str">
        <f t="shared" si="0"/>
        <v>適用外</v>
      </c>
    </row>
    <row r="32" spans="1:12" ht="20.25" customHeight="1" x14ac:dyDescent="0.4">
      <c r="A32" s="20">
        <v>30</v>
      </c>
      <c r="B32" s="12"/>
      <c r="C32" s="12"/>
      <c r="D32" s="35"/>
      <c r="E32" s="7"/>
      <c r="F32" s="9"/>
      <c r="G32" s="10"/>
      <c r="H32" s="8"/>
      <c r="I32" s="9"/>
      <c r="J32" s="21">
        <f t="shared" si="1"/>
        <v>0</v>
      </c>
      <c r="K32" s="3">
        <f t="shared" si="2"/>
        <v>0</v>
      </c>
      <c r="L32" s="3" t="str">
        <f t="shared" si="0"/>
        <v>適用外</v>
      </c>
    </row>
    <row r="33" spans="1:12" ht="20.25" customHeight="1" thickBot="1" x14ac:dyDescent="0.45">
      <c r="A33" s="22"/>
      <c r="B33" s="23" t="s">
        <v>5</v>
      </c>
      <c r="C33" s="23"/>
      <c r="D33" s="24"/>
      <c r="E33" s="25">
        <f>SUM(E3:E32)</f>
        <v>0</v>
      </c>
      <c r="F33" s="26">
        <f>SUM(F3:F32)</f>
        <v>0</v>
      </c>
      <c r="G33" s="31"/>
      <c r="H33" s="27">
        <f t="shared" ref="H33:I33" si="3">SUM(H3:H32)</f>
        <v>0</v>
      </c>
      <c r="I33" s="26">
        <f t="shared" si="3"/>
        <v>0</v>
      </c>
      <c r="J33" s="36">
        <f>SUM(J3:J32)</f>
        <v>0</v>
      </c>
      <c r="K33" s="33"/>
      <c r="L33" s="32"/>
    </row>
  </sheetData>
  <sheetProtection algorithmName="SHA-512" hashValue="jO1h3e+NCbvqqTPYKLfde+U+V8FsIGNQioQR5TxsOxdjbODMQ2v/+NR46uy0cZI+xeamVta5xEB6nXOV4ApcDw==" saltValue="02dfLie/8Ak8q5X1tqtVZQ==" spinCount="100000" sheet="1" objects="1" scenarios="1"/>
  <mergeCells count="9">
    <mergeCell ref="L1:L2"/>
    <mergeCell ref="K1:K2"/>
    <mergeCell ref="A1:A2"/>
    <mergeCell ref="B1:B2"/>
    <mergeCell ref="E1:G1"/>
    <mergeCell ref="C1:C2"/>
    <mergeCell ref="J1:J2"/>
    <mergeCell ref="H1:I1"/>
    <mergeCell ref="D1:D2"/>
  </mergeCells>
  <phoneticPr fontId="2"/>
  <dataValidations count="3">
    <dataValidation type="list" allowBlank="1" showInputMessage="1" showErrorMessage="1" sqref="C3:C32" xr:uid="{6FA0871A-1030-44CB-8EBB-7793B6551922}">
      <formula1>"1,2,3,4,5,6,7,8,9,10,11,12,13,14,15,16,17,18,19,20,21,22,23,24,25,26,27,28,29,30"</formula1>
    </dataValidation>
    <dataValidation type="list" allowBlank="1" showInputMessage="1" showErrorMessage="1" sqref="D3:D32" xr:uid="{7CB10DD0-31AA-4C7C-A6C8-7DCBEED664E6}">
      <formula1>"適用する,適用しない"</formula1>
    </dataValidation>
    <dataValidation type="list" allowBlank="1" showInputMessage="1" showErrorMessage="1" sqref="E3:I32" xr:uid="{E23C31B7-C897-4B2B-8E3B-00876ABFFCC0}">
      <formula1>"1"</formula1>
    </dataValidation>
  </dataValidations>
  <printOptions horizontalCentered="1"/>
  <pageMargins left="3.937007874015748E-2" right="3.937007874015748E-2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hoshitori</vt:lpstr>
      <vt:lpstr>hoshitori!Print_Area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2020-11-04T06:32:24Z</cp:lastPrinted>
  <dcterms:created xsi:type="dcterms:W3CDTF">2020-09-28T17:53:14Z</dcterms:created>
  <dcterms:modified xsi:type="dcterms:W3CDTF">2020-12-11T12:49:44Z</dcterms:modified>
</cp:coreProperties>
</file>